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barba\Desktop\dokumenty\przetargi 2023\skozk\towarzystwo\stolarka - powtórka\"/>
    </mc:Choice>
  </mc:AlternateContent>
  <xr:revisionPtr revIDLastSave="0" documentId="13_ncr:1_{9BE7D238-78BE-4A1A-91E8-C22A046182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40" i="1"/>
  <c r="E8" i="1"/>
  <c r="E42" i="1" l="1"/>
</calcChain>
</file>

<file path=xl/sharedStrings.xml><?xml version="1.0" encoding="utf-8"?>
<sst xmlns="http://schemas.openxmlformats.org/spreadsheetml/2006/main" count="48" uniqueCount="47">
  <si>
    <t>FORMULARZ CENOWY</t>
  </si>
  <si>
    <t>L.p.</t>
  </si>
  <si>
    <t>Ilość</t>
  </si>
  <si>
    <t>szt.</t>
  </si>
  <si>
    <t>(zł)</t>
  </si>
  <si>
    <t>Wartość</t>
  </si>
  <si>
    <t>Netto (zł)</t>
  </si>
  <si>
    <t xml:space="preserve">Konserwacja drzwi: D4 </t>
  </si>
  <si>
    <t>Razem netto</t>
  </si>
  <si>
    <t>Podatek VAT w %</t>
  </si>
  <si>
    <t>Razem brutto</t>
  </si>
  <si>
    <t xml:space="preserve">Konserwacja drzwi: D3 </t>
  </si>
  <si>
    <t>Konserwacja drzwi:  D5</t>
  </si>
  <si>
    <t xml:space="preserve">Konserwacja drzwi: D6 </t>
  </si>
  <si>
    <t>Konserwacja drzwi: D7</t>
  </si>
  <si>
    <t xml:space="preserve">Konserwacja drzwi: D11 </t>
  </si>
  <si>
    <t xml:space="preserve">Konserwacja drzwi: D13 </t>
  </si>
  <si>
    <t>Konserwacja drzwi: D14</t>
  </si>
  <si>
    <t>Konserwacja drzwi: D12</t>
  </si>
  <si>
    <t>Konserwacja drzwi: D15</t>
  </si>
  <si>
    <t>Konserwacja drzwi: D16</t>
  </si>
  <si>
    <t>Konserwacja drzwi: D17</t>
  </si>
  <si>
    <t>Konserwacja drzwi: D18</t>
  </si>
  <si>
    <t>Konserwacja okien: O1</t>
  </si>
  <si>
    <t>Konserwacja okien: O6</t>
  </si>
  <si>
    <t>Konserwacja okien: 07</t>
  </si>
  <si>
    <t>Konserwacja okien: 08</t>
  </si>
  <si>
    <t>Konserwacja okien: O9</t>
  </si>
  <si>
    <t>Konserwacja okien: O10</t>
  </si>
  <si>
    <t>Konserwacja okien: O13</t>
  </si>
  <si>
    <t>Konserwacja schodów II/IIIp.</t>
  </si>
  <si>
    <t>Konserwacja drzwi: D8</t>
  </si>
  <si>
    <t>Konserwacja drzwi: D 9</t>
  </si>
  <si>
    <t>Konserwacja drzwi: D10</t>
  </si>
  <si>
    <t>Konserwacja okien: O2</t>
  </si>
  <si>
    <t xml:space="preserve">Konserwacja okien: O3 </t>
  </si>
  <si>
    <t>Konserwacja okien: O4</t>
  </si>
  <si>
    <t>Konserwacja okien: O5</t>
  </si>
  <si>
    <t xml:space="preserve">Zakres prac </t>
  </si>
  <si>
    <t>Konserwacja okien: O11</t>
  </si>
  <si>
    <t>Konserwacja drzwi: D2</t>
  </si>
  <si>
    <t>Wymiana drewnianej podłogi o pow. 158,34 m2 dot. pomieszczeń biurowych II p.</t>
  </si>
  <si>
    <t>Kompleksowa  rewitalizacja  patrycjuszowskiej rezydencji mieszczańskiej, siedziby założonego w roku 1896 Towarzystwa Miłośników Historii i Zabytków Krakowa, połączona z przystosowaniem obiektu do funkcji miejsca badań, spotkań i propagowania dziedzictwa kulturowego Krakowa w kraju i zagranicą – konserwacja stolarki,  w tym drzwiowej wewnętrznej i stolarki okiennej</t>
  </si>
  <si>
    <t>kompl.</t>
  </si>
  <si>
    <t>Konserwacja stropu drewnianego</t>
  </si>
  <si>
    <t>Cena jednostkowa*</t>
  </si>
  <si>
    <t xml:space="preserve"> *Cena jednostkowa uwzględnia wszelkie koszty związane z realizacją zamówienia a w szczególności: 
koszt pełnej konserwacji technicznej i estetycznej, materiałów, sprzętu, narzędzi, transportów, niezbędnych zabezpieczeń,
wykonania niezbędnych badań specjalistycznych, dokumentacji powykonawczej, 
odpłatność za media oraz wszystkie inne koszty niezbędne do uzyskania właściwej jakości wykonanych prac.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</si>
</sst>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2" borderId="3" xfId="0" applyNumberFormat="1" applyFont="1" applyFill="1" applyBorder="1" applyAlignment="1">
      <alignment horizontal="left" vertical="top" wrapText="1" indent="1"/>
    </xf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A34" zoomScale="145" zoomScaleNormal="145" workbookViewId="0">
      <selection activeCell="H38" sqref="H38"/>
    </sheetView>
  </sheetViews>
  <sheetFormatPr defaultColWidth="9.08984375" defaultRowHeight="14" x14ac:dyDescent="0.3"/>
  <cols>
    <col min="1" max="1" width="7.08984375" style="1" customWidth="1"/>
    <col min="2" max="2" width="38.08984375" style="1" customWidth="1"/>
    <col min="3" max="3" width="8.54296875" style="1" customWidth="1"/>
    <col min="4" max="4" width="15.36328125" style="1" customWidth="1"/>
    <col min="5" max="5" width="15" style="1" customWidth="1"/>
    <col min="6" max="16384" width="9.08984375" style="1"/>
  </cols>
  <sheetData>
    <row r="1" spans="1:5" ht="18" x14ac:dyDescent="0.3">
      <c r="A1" s="11" t="s">
        <v>0</v>
      </c>
      <c r="B1" s="11"/>
      <c r="C1" s="11"/>
      <c r="D1" s="11"/>
      <c r="E1" s="11"/>
    </row>
    <row r="3" spans="1:5" ht="75.75" customHeight="1" x14ac:dyDescent="0.3">
      <c r="A3" s="10" t="s">
        <v>42</v>
      </c>
      <c r="B3" s="10"/>
      <c r="C3" s="10"/>
      <c r="D3" s="10"/>
      <c r="E3" s="10"/>
    </row>
    <row r="6" spans="1:5" ht="31" x14ac:dyDescent="0.3">
      <c r="A6" s="2" t="s">
        <v>1</v>
      </c>
      <c r="B6" s="2" t="s">
        <v>38</v>
      </c>
      <c r="C6" s="3" t="s">
        <v>2</v>
      </c>
      <c r="D6" s="3" t="s">
        <v>45</v>
      </c>
      <c r="E6" s="3" t="s">
        <v>5</v>
      </c>
    </row>
    <row r="7" spans="1:5" ht="15.5" x14ac:dyDescent="0.3">
      <c r="A7" s="4"/>
      <c r="B7" s="4"/>
      <c r="C7" s="5" t="s">
        <v>3</v>
      </c>
      <c r="D7" s="5" t="s">
        <v>4</v>
      </c>
      <c r="E7" s="5" t="s">
        <v>6</v>
      </c>
    </row>
    <row r="8" spans="1:5" ht="15.5" x14ac:dyDescent="0.3">
      <c r="A8" s="6">
        <v>1</v>
      </c>
      <c r="B8" s="6" t="s">
        <v>11</v>
      </c>
      <c r="C8" s="6">
        <v>1</v>
      </c>
      <c r="D8" s="7"/>
      <c r="E8" s="7">
        <f>C8*D8</f>
        <v>0</v>
      </c>
    </row>
    <row r="9" spans="1:5" ht="15.5" x14ac:dyDescent="0.3">
      <c r="A9" s="6">
        <v>2</v>
      </c>
      <c r="B9" s="6" t="s">
        <v>40</v>
      </c>
      <c r="C9" s="6">
        <v>1</v>
      </c>
      <c r="D9" s="7"/>
      <c r="E9" s="7">
        <f t="shared" ref="E9:E39" si="0">C9*D9</f>
        <v>0</v>
      </c>
    </row>
    <row r="10" spans="1:5" ht="15.5" x14ac:dyDescent="0.3">
      <c r="A10" s="6">
        <v>3</v>
      </c>
      <c r="B10" s="6" t="s">
        <v>7</v>
      </c>
      <c r="C10" s="6">
        <v>1</v>
      </c>
      <c r="D10" s="7"/>
      <c r="E10" s="7">
        <f t="shared" si="0"/>
        <v>0</v>
      </c>
    </row>
    <row r="11" spans="1:5" ht="15.5" x14ac:dyDescent="0.3">
      <c r="A11" s="6">
        <v>4</v>
      </c>
      <c r="B11" s="6" t="s">
        <v>12</v>
      </c>
      <c r="C11" s="6">
        <v>2</v>
      </c>
      <c r="D11" s="7"/>
      <c r="E11" s="7">
        <f t="shared" si="0"/>
        <v>0</v>
      </c>
    </row>
    <row r="12" spans="1:5" ht="15.5" x14ac:dyDescent="0.3">
      <c r="A12" s="6">
        <v>5</v>
      </c>
      <c r="B12" s="6" t="s">
        <v>13</v>
      </c>
      <c r="C12" s="6">
        <v>1</v>
      </c>
      <c r="D12" s="7"/>
      <c r="E12" s="7">
        <f t="shared" si="0"/>
        <v>0</v>
      </c>
    </row>
    <row r="13" spans="1:5" ht="15.5" x14ac:dyDescent="0.3">
      <c r="A13" s="6">
        <v>6</v>
      </c>
      <c r="B13" s="6" t="s">
        <v>14</v>
      </c>
      <c r="C13" s="6">
        <v>1</v>
      </c>
      <c r="D13" s="7"/>
      <c r="E13" s="7">
        <f t="shared" si="0"/>
        <v>0</v>
      </c>
    </row>
    <row r="14" spans="1:5" ht="15.5" x14ac:dyDescent="0.3">
      <c r="A14" s="6">
        <v>7</v>
      </c>
      <c r="B14" s="6" t="s">
        <v>31</v>
      </c>
      <c r="C14" s="6">
        <v>1</v>
      </c>
      <c r="D14" s="7"/>
      <c r="E14" s="7">
        <f t="shared" si="0"/>
        <v>0</v>
      </c>
    </row>
    <row r="15" spans="1:5" ht="15.5" x14ac:dyDescent="0.3">
      <c r="A15" s="6">
        <v>8</v>
      </c>
      <c r="B15" s="6" t="s">
        <v>32</v>
      </c>
      <c r="C15" s="6">
        <v>1</v>
      </c>
      <c r="D15" s="7"/>
      <c r="E15" s="7">
        <f t="shared" si="0"/>
        <v>0</v>
      </c>
    </row>
    <row r="16" spans="1:5" ht="15.5" x14ac:dyDescent="0.3">
      <c r="A16" s="6">
        <v>9</v>
      </c>
      <c r="B16" s="6" t="s">
        <v>33</v>
      </c>
      <c r="C16" s="6">
        <v>1</v>
      </c>
      <c r="D16" s="7"/>
      <c r="E16" s="7">
        <f t="shared" si="0"/>
        <v>0</v>
      </c>
    </row>
    <row r="17" spans="1:5" ht="15.5" x14ac:dyDescent="0.3">
      <c r="A17" s="6">
        <v>10</v>
      </c>
      <c r="B17" s="6" t="s">
        <v>15</v>
      </c>
      <c r="C17" s="6">
        <v>1</v>
      </c>
      <c r="D17" s="7"/>
      <c r="E17" s="7">
        <f t="shared" si="0"/>
        <v>0</v>
      </c>
    </row>
    <row r="18" spans="1:5" ht="15.5" x14ac:dyDescent="0.3">
      <c r="A18" s="6">
        <v>11</v>
      </c>
      <c r="B18" s="6" t="s">
        <v>18</v>
      </c>
      <c r="C18" s="6">
        <v>1</v>
      </c>
      <c r="D18" s="7"/>
      <c r="E18" s="7">
        <f t="shared" si="0"/>
        <v>0</v>
      </c>
    </row>
    <row r="19" spans="1:5" ht="15.5" x14ac:dyDescent="0.3">
      <c r="A19" s="6">
        <v>12</v>
      </c>
      <c r="B19" s="6" t="s">
        <v>16</v>
      </c>
      <c r="C19" s="6">
        <v>1</v>
      </c>
      <c r="D19" s="7"/>
      <c r="E19" s="7">
        <f t="shared" si="0"/>
        <v>0</v>
      </c>
    </row>
    <row r="20" spans="1:5" ht="15.5" x14ac:dyDescent="0.3">
      <c r="A20" s="6">
        <v>13</v>
      </c>
      <c r="B20" s="6" t="s">
        <v>17</v>
      </c>
      <c r="C20" s="6">
        <v>1</v>
      </c>
      <c r="D20" s="7"/>
      <c r="E20" s="7">
        <f t="shared" si="0"/>
        <v>0</v>
      </c>
    </row>
    <row r="21" spans="1:5" ht="15.5" x14ac:dyDescent="0.3">
      <c r="A21" s="6">
        <v>14</v>
      </c>
      <c r="B21" s="6" t="s">
        <v>19</v>
      </c>
      <c r="C21" s="6">
        <v>1</v>
      </c>
      <c r="D21" s="7"/>
      <c r="E21" s="7">
        <f t="shared" si="0"/>
        <v>0</v>
      </c>
    </row>
    <row r="22" spans="1:5" ht="15.5" x14ac:dyDescent="0.3">
      <c r="A22" s="6">
        <v>15</v>
      </c>
      <c r="B22" s="6" t="s">
        <v>20</v>
      </c>
      <c r="C22" s="6">
        <v>1</v>
      </c>
      <c r="D22" s="7"/>
      <c r="E22" s="7">
        <f t="shared" si="0"/>
        <v>0</v>
      </c>
    </row>
    <row r="23" spans="1:5" ht="15.5" x14ac:dyDescent="0.3">
      <c r="A23" s="6">
        <v>16</v>
      </c>
      <c r="B23" s="6" t="s">
        <v>21</v>
      </c>
      <c r="C23" s="6">
        <v>1</v>
      </c>
      <c r="D23" s="7"/>
      <c r="E23" s="7">
        <f t="shared" si="0"/>
        <v>0</v>
      </c>
    </row>
    <row r="24" spans="1:5" ht="15.5" x14ac:dyDescent="0.3">
      <c r="A24" s="6">
        <v>17</v>
      </c>
      <c r="B24" s="6" t="s">
        <v>22</v>
      </c>
      <c r="C24" s="6">
        <v>1</v>
      </c>
      <c r="D24" s="7"/>
      <c r="E24" s="7">
        <f t="shared" si="0"/>
        <v>0</v>
      </c>
    </row>
    <row r="25" spans="1:5" ht="15.5" x14ac:dyDescent="0.3">
      <c r="A25" s="6">
        <v>18</v>
      </c>
      <c r="B25" s="6" t="s">
        <v>23</v>
      </c>
      <c r="C25" s="6">
        <v>1</v>
      </c>
      <c r="D25" s="7"/>
      <c r="E25" s="7">
        <f t="shared" si="0"/>
        <v>0</v>
      </c>
    </row>
    <row r="26" spans="1:5" ht="15.5" x14ac:dyDescent="0.3">
      <c r="A26" s="6">
        <v>19</v>
      </c>
      <c r="B26" s="6" t="s">
        <v>34</v>
      </c>
      <c r="C26" s="6">
        <v>1</v>
      </c>
      <c r="D26" s="7"/>
      <c r="E26" s="7">
        <f t="shared" si="0"/>
        <v>0</v>
      </c>
    </row>
    <row r="27" spans="1:5" ht="15.5" x14ac:dyDescent="0.3">
      <c r="A27" s="6">
        <v>20</v>
      </c>
      <c r="B27" s="6" t="s">
        <v>35</v>
      </c>
      <c r="C27" s="6">
        <v>2</v>
      </c>
      <c r="D27" s="7"/>
      <c r="E27" s="7">
        <f t="shared" si="0"/>
        <v>0</v>
      </c>
    </row>
    <row r="28" spans="1:5" ht="15.5" x14ac:dyDescent="0.3">
      <c r="A28" s="6">
        <v>21</v>
      </c>
      <c r="B28" s="6" t="s">
        <v>36</v>
      </c>
      <c r="C28" s="6">
        <v>1</v>
      </c>
      <c r="D28" s="7"/>
      <c r="E28" s="7">
        <f t="shared" si="0"/>
        <v>0</v>
      </c>
    </row>
    <row r="29" spans="1:5" ht="15.5" x14ac:dyDescent="0.3">
      <c r="A29" s="6">
        <v>22</v>
      </c>
      <c r="B29" s="6" t="s">
        <v>37</v>
      </c>
      <c r="C29" s="6">
        <v>2</v>
      </c>
      <c r="D29" s="7"/>
      <c r="E29" s="7">
        <f t="shared" si="0"/>
        <v>0</v>
      </c>
    </row>
    <row r="30" spans="1:5" ht="15.5" x14ac:dyDescent="0.3">
      <c r="A30" s="6">
        <v>23</v>
      </c>
      <c r="B30" s="6" t="s">
        <v>24</v>
      </c>
      <c r="C30" s="6">
        <v>1</v>
      </c>
      <c r="D30" s="7"/>
      <c r="E30" s="7">
        <f t="shared" si="0"/>
        <v>0</v>
      </c>
    </row>
    <row r="31" spans="1:5" ht="15.5" x14ac:dyDescent="0.3">
      <c r="A31" s="6">
        <v>24</v>
      </c>
      <c r="B31" s="6" t="s">
        <v>25</v>
      </c>
      <c r="C31" s="6">
        <v>1</v>
      </c>
      <c r="D31" s="7"/>
      <c r="E31" s="7">
        <f t="shared" si="0"/>
        <v>0</v>
      </c>
    </row>
    <row r="32" spans="1:5" ht="15.5" x14ac:dyDescent="0.3">
      <c r="A32" s="6">
        <v>25</v>
      </c>
      <c r="B32" s="6" t="s">
        <v>26</v>
      </c>
      <c r="C32" s="6">
        <v>2</v>
      </c>
      <c r="D32" s="7"/>
      <c r="E32" s="7">
        <f t="shared" si="0"/>
        <v>0</v>
      </c>
    </row>
    <row r="33" spans="1:5" ht="15.5" x14ac:dyDescent="0.3">
      <c r="A33" s="6">
        <v>26</v>
      </c>
      <c r="B33" s="6" t="s">
        <v>27</v>
      </c>
      <c r="C33" s="6">
        <v>2</v>
      </c>
      <c r="D33" s="7"/>
      <c r="E33" s="7">
        <f t="shared" si="0"/>
        <v>0</v>
      </c>
    </row>
    <row r="34" spans="1:5" ht="15.5" x14ac:dyDescent="0.3">
      <c r="A34" s="6">
        <v>27</v>
      </c>
      <c r="B34" s="6" t="s">
        <v>28</v>
      </c>
      <c r="C34" s="6">
        <v>1</v>
      </c>
      <c r="D34" s="7"/>
      <c r="E34" s="7">
        <f t="shared" si="0"/>
        <v>0</v>
      </c>
    </row>
    <row r="35" spans="1:5" ht="15.5" x14ac:dyDescent="0.3">
      <c r="A35" s="6">
        <v>28</v>
      </c>
      <c r="B35" s="6" t="s">
        <v>39</v>
      </c>
      <c r="C35" s="6">
        <v>5</v>
      </c>
      <c r="D35" s="7"/>
      <c r="E35" s="7">
        <f t="shared" si="0"/>
        <v>0</v>
      </c>
    </row>
    <row r="36" spans="1:5" ht="15.5" x14ac:dyDescent="0.3">
      <c r="A36" s="6">
        <v>29</v>
      </c>
      <c r="B36" s="6" t="s">
        <v>29</v>
      </c>
      <c r="C36" s="6">
        <v>1</v>
      </c>
      <c r="D36" s="7"/>
      <c r="E36" s="7">
        <f t="shared" si="0"/>
        <v>0</v>
      </c>
    </row>
    <row r="37" spans="1:5" ht="15.5" x14ac:dyDescent="0.3">
      <c r="A37" s="6">
        <v>30</v>
      </c>
      <c r="B37" s="6" t="s">
        <v>44</v>
      </c>
      <c r="C37" s="6">
        <v>1</v>
      </c>
      <c r="D37" s="7"/>
      <c r="E37" s="7">
        <f t="shared" si="0"/>
        <v>0</v>
      </c>
    </row>
    <row r="38" spans="1:5" ht="46.5" x14ac:dyDescent="0.3">
      <c r="A38" s="6">
        <v>31</v>
      </c>
      <c r="B38" s="6" t="s">
        <v>41</v>
      </c>
      <c r="C38" s="6" t="s">
        <v>43</v>
      </c>
      <c r="D38" s="13"/>
      <c r="E38" s="7"/>
    </row>
    <row r="39" spans="1:5" ht="15.5" x14ac:dyDescent="0.3">
      <c r="A39" s="6">
        <v>32</v>
      </c>
      <c r="B39" s="6" t="s">
        <v>30</v>
      </c>
      <c r="C39" s="6" t="s">
        <v>43</v>
      </c>
      <c r="D39" s="13"/>
      <c r="E39" s="7"/>
    </row>
    <row r="40" spans="1:5" ht="15.5" x14ac:dyDescent="0.3">
      <c r="A40" s="8"/>
      <c r="B40" s="8" t="s">
        <v>8</v>
      </c>
      <c r="C40" s="8"/>
      <c r="D40" s="8"/>
      <c r="E40" s="9">
        <f>SUM(E8:E39)</f>
        <v>0</v>
      </c>
    </row>
    <row r="41" spans="1:5" ht="15.5" x14ac:dyDescent="0.3">
      <c r="A41" s="8"/>
      <c r="B41" s="8" t="s">
        <v>9</v>
      </c>
      <c r="C41" s="8"/>
      <c r="D41" s="8"/>
      <c r="E41" s="9"/>
    </row>
    <row r="42" spans="1:5" ht="15.5" x14ac:dyDescent="0.3">
      <c r="A42" s="8"/>
      <c r="B42" s="8" t="s">
        <v>10</v>
      </c>
      <c r="C42" s="8"/>
      <c r="D42" s="8"/>
      <c r="E42" s="9">
        <f>SUM(E40,E41)</f>
        <v>0</v>
      </c>
    </row>
    <row r="44" spans="1:5" ht="168" x14ac:dyDescent="0.3">
      <c r="B44" s="14" t="s">
        <v>46</v>
      </c>
    </row>
    <row r="45" spans="1:5" x14ac:dyDescent="0.3">
      <c r="A45" s="12"/>
      <c r="B45" s="12"/>
      <c r="C45" s="12"/>
      <c r="D45" s="12"/>
      <c r="E45" s="12"/>
    </row>
    <row r="46" spans="1:5" x14ac:dyDescent="0.3">
      <c r="A46" s="12"/>
      <c r="B46" s="12"/>
      <c r="C46" s="12"/>
      <c r="D46" s="12"/>
      <c r="E46" s="12"/>
    </row>
    <row r="47" spans="1:5" x14ac:dyDescent="0.3">
      <c r="A47" s="12"/>
      <c r="B47" s="12"/>
      <c r="C47" s="12"/>
      <c r="D47" s="12"/>
      <c r="E47" s="12"/>
    </row>
    <row r="48" spans="1:5" x14ac:dyDescent="0.3">
      <c r="A48" s="12"/>
      <c r="B48" s="12"/>
      <c r="C48" s="12"/>
      <c r="D48" s="12"/>
      <c r="E48" s="12"/>
    </row>
  </sheetData>
  <mergeCells count="3">
    <mergeCell ref="A3:E3"/>
    <mergeCell ref="A1:E1"/>
    <mergeCell ref="A45:E4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</dc:creator>
  <cp:lastModifiedBy>barba</cp:lastModifiedBy>
  <cp:lastPrinted>2023-03-31T06:40:18Z</cp:lastPrinted>
  <dcterms:created xsi:type="dcterms:W3CDTF">2023-03-31T06:36:57Z</dcterms:created>
  <dcterms:modified xsi:type="dcterms:W3CDTF">2023-05-04T09:31:52Z</dcterms:modified>
</cp:coreProperties>
</file>